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BH-RB\FEHIDRO 2025\2º Processo\"/>
    </mc:Choice>
  </mc:AlternateContent>
  <xr:revisionPtr revIDLastSave="0" documentId="13_ncr:1_{F4A9D792-6902-4BFF-9238-A50441399E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 Síntese" sheetId="1" r:id="rId1"/>
    <sheet name="Orientações" sheetId="3" r:id="rId2"/>
    <sheet name="Operacional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tc={F6B8ED35-6D20-4710-BFE6-FCB68CC9311E}</author>
    <author>tc={0B02678A-F506-4873-B71D-58C921115237}</author>
    <author>tc={3C4747EC-8EF7-4957-B1B4-6D175F364A8C}</author>
    <author>tc={24FAD44B-36BA-456B-9535-9EF1984C8CD8}</author>
  </authors>
  <commentList>
    <comment ref="A1" authorId="0" shapeId="0" xr:uid="{F6B8ED35-6D20-4710-BFE6-FCB68CC9311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Um tema por célula.
</t>
      </text>
    </comment>
    <comment ref="B1" authorId="1" shapeId="0" xr:uid="{0B02678A-F506-4873-B71D-58C921115237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Bairro, município, sub-bacia, bacia, corpo hídrico, etc.
</t>
      </text>
    </comment>
    <comment ref="E1" authorId="2" shapeId="0" xr:uid="{3C4747EC-8EF7-4957-B1B4-6D175F364A8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Uma por célula.
</t>
      </text>
    </comment>
    <comment ref="F1" authorId="3" shapeId="0" xr:uid="{24FAD44B-36BA-456B-9535-9EF1984C8CD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Uma por célula.
</t>
      </text>
    </comment>
  </commentList>
</comments>
</file>

<file path=xl/sharedStrings.xml><?xml version="1.0" encoding="utf-8"?>
<sst xmlns="http://schemas.openxmlformats.org/spreadsheetml/2006/main" count="148" uniqueCount="113">
  <si>
    <t>Temas críticos descritos no diagnóstico do PBH</t>
  </si>
  <si>
    <t>Área de abrangência 
do(s) tema(s) crítico(s)</t>
  </si>
  <si>
    <t>Prioridade da gestão do(s) tema(s)/
área(s) críticos(as)</t>
  </si>
  <si>
    <t>Proposta de intervenção para gestão do(s) tema(s)/área(s) críticos(as)</t>
  </si>
  <si>
    <t>Meta para gestão do(s) 
tema(s)/área(s) críticos(as)</t>
  </si>
  <si>
    <t>Ação para gestão do(s) 
tema(s)/área(s) críticos(as)</t>
  </si>
  <si>
    <t>subPDC</t>
  </si>
  <si>
    <t>Estimativa de investimento necessário (R$) para execução da ação</t>
  </si>
  <si>
    <t>A ação está apta a compor o PA/PI?</t>
  </si>
  <si>
    <t>Orientações</t>
  </si>
  <si>
    <t>Coluna A - Temas críticos descritos no diagnóstico do PBH</t>
  </si>
  <si>
    <t>Consiste na identificação dos temas críticos para gestão dos recursos hídricos, para os quais deverão ser estabelecidas alternativas de intervenção passíveis de serem adotadas na compatibilização das disponibilidades hídricas e dos aspectos quantitativos com as demandas futuras, ou seja, a pactuação propriamente dita.</t>
  </si>
  <si>
    <t xml:space="preserve">Coluna B - Área de abrangência do(s) tema(s) crítico(s) </t>
  </si>
  <si>
    <t>Inserir as áreas críticas para a gestão de recursos hídricos identificadas no PBH (podendo ser águas superficiais, subterrâneas ou costeira);</t>
  </si>
  <si>
    <t>Coluna C - Prioridade da gestão do(s) tema(s)/área(s) críticos(as)</t>
  </si>
  <si>
    <t xml:space="preserve">As prioridades de gestão deverão ser classificadas em Alta, Média ou Baixa, de acordo com os critérios previamente estabelecidos;
</t>
  </si>
  <si>
    <t>Coluna D - Proposta de intervenção para gestão do(s) tema(s)/área(s) críticos(as)</t>
  </si>
  <si>
    <t>Identificar propostas de intervenção para a conservação, a proteção e a recuperação dos recursos hídricos,
visando o estabelecimento das Metas e Ações do PBH. Resultado do processo participativo.</t>
  </si>
  <si>
    <t>Coluna E - Meta para gestão do(s) tema(s)/área(s) críticos(as)</t>
  </si>
  <si>
    <t>Identificar os compromissos institucionais assumidos, resultantes da articulação para o estabelecimento das metas para a gestão dos recursos hídricos. Uma meta por célula;</t>
  </si>
  <si>
    <t>Coluna F  - Ação para gestão do(s) tema(s)/área(s) críticos(as)</t>
  </si>
  <si>
    <t>Identificar ações a serem implementadas, para atender às metas estabelecidas;</t>
  </si>
  <si>
    <t>Coluna G - SubPDC</t>
  </si>
  <si>
    <t>Identificar se a ação se enquadra em um dos subPDCs, anexo I da Deliberação CRH Nº 246/2021;</t>
  </si>
  <si>
    <t>Coluna H - Estimativa de investimento necessário (R$) para execução da ação</t>
  </si>
  <si>
    <t>Estabelecer os custos estimados para o tema crítico, seguindo cronograma de investimentos do PBH;</t>
  </si>
  <si>
    <t>Coluna I  - A ação está apta a compor o PA/PI?</t>
  </si>
  <si>
    <t xml:space="preserve">As ações aptas devem estar estruturadas conforme os Programas de Duração Continuada - PDC e devem estar contempladas nas prioridades para investimento de porcentagens da estimativa de receitas do FEHIDRO referente ao CBH.
I. Investimento de no máximo 25% nos PDCs 1 e 2 e seus respectivos subPDCs;
II. Investimento de no mínimo 60% em até 3 PDCs, distribuídos em no máximo  6 Sub-PDCs;
III.  Investimento de no máximo 15% nas demais ações do PBH.
</t>
  </si>
  <si>
    <t>Não se aplica</t>
  </si>
  <si>
    <t>Baixa</t>
  </si>
  <si>
    <t>1.1 - Legislação</t>
  </si>
  <si>
    <t>Inicia em 2020</t>
  </si>
  <si>
    <t>Sim</t>
  </si>
  <si>
    <t>Média</t>
  </si>
  <si>
    <t>1.2 - Planejamento</t>
  </si>
  <si>
    <t>Inicia em 2021</t>
  </si>
  <si>
    <t>Não</t>
  </si>
  <si>
    <t>Alta</t>
  </si>
  <si>
    <t>2.1 - Plano</t>
  </si>
  <si>
    <t>Inicia em 2022</t>
  </si>
  <si>
    <t>2.2 - Outorga</t>
  </si>
  <si>
    <t>Inicia em 2023</t>
  </si>
  <si>
    <t>2.3 - Cobrança</t>
  </si>
  <si>
    <t>Inicia em 2024</t>
  </si>
  <si>
    <t>2.4 - Enquadramento</t>
  </si>
  <si>
    <t>Inicia em 2025</t>
  </si>
  <si>
    <t>2.5 - Monitoramento e SI</t>
  </si>
  <si>
    <t>Inicia em 2026</t>
  </si>
  <si>
    <t>2.6 - Integração</t>
  </si>
  <si>
    <t>Inicia em 2027</t>
  </si>
  <si>
    <t>2.7 - CORHI</t>
  </si>
  <si>
    <t>3.1 - Efluentes</t>
  </si>
  <si>
    <t>3.2 - Poluição</t>
  </si>
  <si>
    <t>3.3 - Resíduos</t>
  </si>
  <si>
    <t>3.4 - Intervenções</t>
  </si>
  <si>
    <t>4.1 - Erosão</t>
  </si>
  <si>
    <t>4.2 - Conservação</t>
  </si>
  <si>
    <t>4.3 - Mananciais</t>
  </si>
  <si>
    <t>5.1 - Perdas</t>
  </si>
  <si>
    <t>5.2 - Racionalização</t>
  </si>
  <si>
    <t>5.3 - Reuso</t>
  </si>
  <si>
    <t>6.1 - Captação</t>
  </si>
  <si>
    <t>6.2 - Regularização</t>
  </si>
  <si>
    <t>7.1 - Drenagem</t>
  </si>
  <si>
    <t>7.2 - Escassez</t>
  </si>
  <si>
    <t>8.1 - Capacitação</t>
  </si>
  <si>
    <t>8.2 - Educação</t>
  </si>
  <si>
    <t>8.3 - Comunicação</t>
  </si>
  <si>
    <t>Erosão</t>
  </si>
  <si>
    <t>Drenagem</t>
  </si>
  <si>
    <t>Sub-bacia</t>
  </si>
  <si>
    <t>Sub-bacia do Alto Juquiá e São Lourenço</t>
  </si>
  <si>
    <t>Aprovação da Lei Específica da APRM do Alto Juquiá e São Lourenço</t>
  </si>
  <si>
    <t>Consolidar a infrastrutura de apoio para CT-APRM-AJ/SL em 2026</t>
  </si>
  <si>
    <t>Instalação de uma sala com equipamentos de informática e multimídia, para o funcionamento da CT-APRM-AJSL</t>
  </si>
  <si>
    <t>Municípios de Cajati, Barra do Chapéu, Ribeira, Itaóca e Barra do Turvo</t>
  </si>
  <si>
    <t>Revisao do mapeamento das áreas de risco e do Plano Municipal de Defesa Civil, realizado há mais de 5 anos,  com indicaçoes de ações estruturais e não estruturais</t>
  </si>
  <si>
    <t>Revisão/atualização de 12 Planos Municipais de Defesa Civil até 2027</t>
  </si>
  <si>
    <t>Contratação de 1 projeto abrangendo 3 municípios por ano, no período de 2024 a 2027</t>
  </si>
  <si>
    <t xml:space="preserve">Municípios de Cajatí, Eldorado, Iporanga, Itapirapuã Paulista, Jacupiranga, Pariqeura-Açu e Ribeira </t>
  </si>
  <si>
    <t>Ações estruturais de micro ou macrodrenagem para mitigação de inundações e alagamentos</t>
  </si>
  <si>
    <t>Sub-bacia do Rio Jacupiranga</t>
  </si>
  <si>
    <t>Realização de estudos tecnicos por sub-bacias da UGRHI 11 para caracterização socioambiental</t>
  </si>
  <si>
    <t>Realização de estudo de 1 sub-bacia até 2027</t>
  </si>
  <si>
    <t>Contratação de 1 projeto para realização de estudos em 2024</t>
  </si>
  <si>
    <t>Proteção de mananciais</t>
  </si>
  <si>
    <t>Sub-bacia do Rio Juquiá</t>
  </si>
  <si>
    <t>Contratação de 1 projeto para realização de estudos em 2025</t>
  </si>
  <si>
    <t>Erosão/Inundação</t>
  </si>
  <si>
    <t>UGRHI 11</t>
  </si>
  <si>
    <t>Resíduos sólidos</t>
  </si>
  <si>
    <t>Implantar, ampliar ou manter ações de melhoria de gestão de resíduos sólidos, com ênfase na coleta seletiva</t>
  </si>
  <si>
    <t>Implantação ou manutenção de 8 empreendimentos de coleta seletiva nos municípios da UGRHI até 2027</t>
  </si>
  <si>
    <t>Contratação de 2 projetos por ano entre 2024 a 2027</t>
  </si>
  <si>
    <t>Executar obra de Combate a erosão de cursos d'água</t>
  </si>
  <si>
    <t>Realizar 4 Obras e ações de proteção e controle da erosão do solo ou do assoreamento dos corpos d'água até 2027</t>
  </si>
  <si>
    <t>Contratação de 1 projeto por ano, no período de 2024 a 2027</t>
  </si>
  <si>
    <t>4.1 - Controle erosão</t>
  </si>
  <si>
    <t>Proteção de recursos hídricos</t>
  </si>
  <si>
    <t>Contratação de 1 projeto em 2025</t>
  </si>
  <si>
    <t>4.2 - Soluções baseadas Natureza</t>
  </si>
  <si>
    <t>Educação ambiental</t>
  </si>
  <si>
    <t>Produzir série didática de vídeos com materiais educativos e informativos sobre educação ambiental e recursos hídricos, com identidade local,  para população leiga, em linguagem acessível e lúdica</t>
  </si>
  <si>
    <t>Produzir uma temática a cada 2 anos</t>
  </si>
  <si>
    <t>Contratação de 1 projeto em  2025 e 1 projeto em 2027</t>
  </si>
  <si>
    <t>Comunicação</t>
  </si>
  <si>
    <t>Execução de 2 projetos bienais de elaboração de releases, boletins informativos e operação das ferramentas de comunicação</t>
  </si>
  <si>
    <t>Ampliar comunicação  do CBH internamente e com público em geral (plano de comunicação elaborado)</t>
  </si>
  <si>
    <t>Contratação de 1 projeto em  2024 e 1 projeto em 2026</t>
  </si>
  <si>
    <t>Executar 1 projeto de restauração e/ou recuperação ecológica</t>
  </si>
  <si>
    <t>Executar 1 projeto de Restauração e/ou recuperação Ecológica em 2025</t>
  </si>
  <si>
    <t>Executar 12 empreendimentos estruturais visando mitigar os impactos das inundações até 2027</t>
  </si>
  <si>
    <t>Contratação de 3 projetos estruturais por ano entre 2024 a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</si>
</sst>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1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47914"/>
        <bgColor rgb="FFF47914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853F05"/>
        <bgColor rgb="FFB85808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FDE9D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4" fillId="0" borderId="0" xfId="0" applyFont="1"/>
    <xf numFmtId="0" fontId="3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2" fillId="13" borderId="0" xfId="0" applyFont="1" applyFill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6" fillId="10" borderId="0" xfId="0" applyFont="1" applyFill="1" applyAlignment="1">
      <alignment horizontal="center"/>
    </xf>
    <xf numFmtId="0" fontId="7" fillId="8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164" fontId="9" fillId="2" borderId="0" xfId="0" applyNumberFormat="1" applyFont="1" applyFill="1" applyAlignment="1">
      <alignment horizontal="left" vertical="top" wrapText="1"/>
    </xf>
    <xf numFmtId="0" fontId="0" fillId="12" borderId="0" xfId="0" applyFill="1" applyAlignment="1">
      <alignment horizontal="left" vertical="top" wrapText="1"/>
    </xf>
    <xf numFmtId="0" fontId="7" fillId="1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top" wrapText="1"/>
    </xf>
    <xf numFmtId="0" fontId="9" fillId="9" borderId="0" xfId="0" applyFont="1" applyFill="1" applyAlignment="1">
      <alignment horizontal="left" vertical="top" wrapText="1"/>
    </xf>
    <xf numFmtId="0" fontId="7" fillId="11" borderId="0" xfId="0" applyFont="1" applyFill="1" applyAlignment="1">
      <alignment horizontal="left" vertical="center" wrapText="1"/>
    </xf>
    <xf numFmtId="0" fontId="0" fillId="0" borderId="0" xfId="0" applyFill="1" applyAlignment="1">
      <alignment horizontal="justify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853F05"/>
      <color rgb="FFC9600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issa Fernanda de Camargo Silva" id="{4C6D766D-9B9D-4ADA-AEBC-B86BC53CE614}" userId="S::larissaf@sp.gov.br::0aa26b3a-a8f9-4fe2-905d-de9625e78e8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1-22T12:22:52.12" personId="{4C6D766D-9B9D-4ADA-AEBC-B86BC53CE614}" id="{F6B8ED35-6D20-4710-BFE6-FCB68CC9311E}">
    <text xml:space="preserve">Um tema por célula.
</text>
  </threadedComment>
  <threadedComment ref="B1" dT="2024-01-22T12:23:27.82" personId="{4C6D766D-9B9D-4ADA-AEBC-B86BC53CE614}" id="{0B02678A-F506-4873-B71D-58C921115237}">
    <text xml:space="preserve">Bairro, município, sub-bacia, bacia, corpo hídrico, etc.
</text>
  </threadedComment>
  <threadedComment ref="E1" dT="2024-01-22T12:30:11.70" personId="{4C6D766D-9B9D-4ADA-AEBC-B86BC53CE614}" id="{3C4747EC-8EF7-4957-B1B4-6D175F364A8C}">
    <text xml:space="preserve">Uma por célula.
</text>
  </threadedComment>
  <threadedComment ref="F1" dT="2024-01-22T12:30:52.78" personId="{4C6D766D-9B9D-4ADA-AEBC-B86BC53CE614}" id="{24FAD44B-36BA-456B-9535-9EF1984C8CD8}">
    <text xml:space="preserve">Uma por célula.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99"/>
  <sheetViews>
    <sheetView showGridLines="0" tabSelected="1" workbookViewId="0">
      <selection activeCell="F6" sqref="F6"/>
    </sheetView>
  </sheetViews>
  <sheetFormatPr defaultRowHeight="15" x14ac:dyDescent="0.25"/>
  <cols>
    <col min="1" max="2" width="27.7109375" customWidth="1"/>
    <col min="3" max="3" width="23" customWidth="1"/>
    <col min="4" max="6" width="27.7109375" customWidth="1"/>
    <col min="7" max="7" width="18.140625" customWidth="1"/>
    <col min="8" max="8" width="17.7109375" customWidth="1"/>
    <col min="9" max="9" width="27.28515625" customWidth="1"/>
    <col min="10" max="10" width="9.140625" customWidth="1"/>
  </cols>
  <sheetData>
    <row r="1" spans="1:24" s="6" customFormat="1" ht="66.75" customHeight="1" x14ac:dyDescent="0.25">
      <c r="A1" s="7" t="s">
        <v>0</v>
      </c>
      <c r="B1" s="1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16" t="s">
        <v>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60" x14ac:dyDescent="0.25">
      <c r="A2" s="34" t="s">
        <v>70</v>
      </c>
      <c r="B2" s="17" t="s">
        <v>81</v>
      </c>
      <c r="C2" s="19" t="s">
        <v>37</v>
      </c>
      <c r="D2" s="17" t="s">
        <v>82</v>
      </c>
      <c r="E2" s="18" t="s">
        <v>83</v>
      </c>
      <c r="F2" s="17" t="s">
        <v>84</v>
      </c>
      <c r="G2" s="19" t="s">
        <v>34</v>
      </c>
      <c r="H2" s="20">
        <v>350000</v>
      </c>
      <c r="I2" s="19" t="s">
        <v>32</v>
      </c>
    </row>
    <row r="3" spans="1:24" ht="60" x14ac:dyDescent="0.25">
      <c r="A3" s="34" t="s">
        <v>70</v>
      </c>
      <c r="B3" s="17" t="s">
        <v>86</v>
      </c>
      <c r="C3" s="19" t="s">
        <v>37</v>
      </c>
      <c r="D3" s="17" t="s">
        <v>82</v>
      </c>
      <c r="E3" s="18" t="s">
        <v>83</v>
      </c>
      <c r="F3" s="17" t="s">
        <v>87</v>
      </c>
      <c r="G3" s="19" t="s">
        <v>34</v>
      </c>
      <c r="H3" s="20">
        <v>450000</v>
      </c>
      <c r="I3" s="19" t="s">
        <v>32</v>
      </c>
    </row>
    <row r="4" spans="1:24" ht="90" x14ac:dyDescent="0.25">
      <c r="A4" s="34" t="s">
        <v>88</v>
      </c>
      <c r="B4" s="17" t="s">
        <v>75</v>
      </c>
      <c r="C4" s="19" t="s">
        <v>37</v>
      </c>
      <c r="D4" s="17" t="s">
        <v>76</v>
      </c>
      <c r="E4" s="17" t="s">
        <v>77</v>
      </c>
      <c r="F4" s="17" t="s">
        <v>78</v>
      </c>
      <c r="G4" s="19" t="s">
        <v>34</v>
      </c>
      <c r="H4" s="20">
        <v>1800000</v>
      </c>
      <c r="I4" s="19" t="s">
        <v>32</v>
      </c>
    </row>
    <row r="5" spans="1:24" ht="75" x14ac:dyDescent="0.25">
      <c r="A5" s="34" t="s">
        <v>85</v>
      </c>
      <c r="B5" s="17" t="s">
        <v>71</v>
      </c>
      <c r="C5" s="19" t="s">
        <v>37</v>
      </c>
      <c r="D5" s="17" t="s">
        <v>72</v>
      </c>
      <c r="E5" s="17" t="s">
        <v>73</v>
      </c>
      <c r="F5" s="17" t="s">
        <v>74</v>
      </c>
      <c r="G5" s="19" t="s">
        <v>34</v>
      </c>
      <c r="H5" s="20">
        <v>300000</v>
      </c>
      <c r="I5" s="19" t="s">
        <v>32</v>
      </c>
    </row>
    <row r="6" spans="1:24" ht="60" x14ac:dyDescent="0.25">
      <c r="A6" s="34" t="s">
        <v>90</v>
      </c>
      <c r="B6" s="17" t="s">
        <v>89</v>
      </c>
      <c r="C6" s="19" t="s">
        <v>37</v>
      </c>
      <c r="D6" s="17" t="s">
        <v>91</v>
      </c>
      <c r="E6" s="18" t="s">
        <v>92</v>
      </c>
      <c r="F6" s="17" t="s">
        <v>93</v>
      </c>
      <c r="G6" s="19" t="s">
        <v>53</v>
      </c>
      <c r="H6" s="20">
        <v>8400000</v>
      </c>
      <c r="I6" s="19" t="s">
        <v>32</v>
      </c>
    </row>
    <row r="7" spans="1:24" ht="75" x14ac:dyDescent="0.25">
      <c r="A7" s="34" t="s">
        <v>68</v>
      </c>
      <c r="B7" s="17" t="s">
        <v>89</v>
      </c>
      <c r="C7" s="19" t="s">
        <v>37</v>
      </c>
      <c r="D7" s="17" t="s">
        <v>94</v>
      </c>
      <c r="E7" s="17" t="s">
        <v>95</v>
      </c>
      <c r="F7" s="17" t="s">
        <v>96</v>
      </c>
      <c r="G7" s="19" t="s">
        <v>97</v>
      </c>
      <c r="H7" s="20">
        <v>2450000</v>
      </c>
      <c r="I7" s="19" t="s">
        <v>32</v>
      </c>
    </row>
    <row r="8" spans="1:24" ht="60" x14ac:dyDescent="0.25">
      <c r="A8" s="34" t="s">
        <v>98</v>
      </c>
      <c r="B8" s="17" t="s">
        <v>89</v>
      </c>
      <c r="C8" s="19" t="s">
        <v>37</v>
      </c>
      <c r="D8" s="17" t="s">
        <v>109</v>
      </c>
      <c r="E8" s="17" t="s">
        <v>110</v>
      </c>
      <c r="F8" s="17" t="s">
        <v>99</v>
      </c>
      <c r="G8" s="19" t="s">
        <v>100</v>
      </c>
      <c r="H8" s="20">
        <v>500000</v>
      </c>
      <c r="I8" s="19" t="s">
        <v>32</v>
      </c>
    </row>
    <row r="9" spans="1:24" ht="75" x14ac:dyDescent="0.25">
      <c r="A9" s="34" t="s">
        <v>69</v>
      </c>
      <c r="B9" s="17" t="s">
        <v>79</v>
      </c>
      <c r="C9" s="19" t="s">
        <v>37</v>
      </c>
      <c r="D9" s="17" t="s">
        <v>80</v>
      </c>
      <c r="E9" s="18" t="s">
        <v>111</v>
      </c>
      <c r="F9" s="17" t="s">
        <v>112</v>
      </c>
      <c r="G9" s="19" t="s">
        <v>63</v>
      </c>
      <c r="H9" s="20">
        <v>13250000</v>
      </c>
      <c r="I9" s="19" t="s">
        <v>32</v>
      </c>
    </row>
    <row r="10" spans="1:24" ht="120" x14ac:dyDescent="0.25">
      <c r="A10" s="34" t="s">
        <v>101</v>
      </c>
      <c r="B10" s="17" t="s">
        <v>89</v>
      </c>
      <c r="C10" s="19" t="s">
        <v>37</v>
      </c>
      <c r="D10" s="17" t="s">
        <v>102</v>
      </c>
      <c r="E10" s="18" t="s">
        <v>103</v>
      </c>
      <c r="F10" s="17" t="s">
        <v>104</v>
      </c>
      <c r="G10" s="19" t="s">
        <v>66</v>
      </c>
      <c r="H10" s="20">
        <v>770000</v>
      </c>
      <c r="I10" s="19" t="s">
        <v>32</v>
      </c>
    </row>
    <row r="11" spans="1:24" ht="75" x14ac:dyDescent="0.25">
      <c r="A11" s="34" t="s">
        <v>105</v>
      </c>
      <c r="B11" s="17" t="s">
        <v>89</v>
      </c>
      <c r="C11" s="19" t="s">
        <v>37</v>
      </c>
      <c r="D11" s="17" t="s">
        <v>106</v>
      </c>
      <c r="E11" s="18" t="s">
        <v>107</v>
      </c>
      <c r="F11" s="17" t="s">
        <v>108</v>
      </c>
      <c r="G11" s="19" t="s">
        <v>67</v>
      </c>
      <c r="H11" s="20">
        <v>710000</v>
      </c>
      <c r="I11" s="19" t="s">
        <v>32</v>
      </c>
    </row>
    <row r="12" spans="1:24" x14ac:dyDescent="0.25">
      <c r="H12" s="4"/>
    </row>
    <row r="13" spans="1:24" x14ac:dyDescent="0.25">
      <c r="H13" s="4"/>
    </row>
    <row r="14" spans="1:24" x14ac:dyDescent="0.25">
      <c r="H14" s="4"/>
    </row>
    <row r="15" spans="1:24" x14ac:dyDescent="0.25">
      <c r="H15" s="4"/>
    </row>
    <row r="16" spans="1:24" x14ac:dyDescent="0.25">
      <c r="H16" s="4"/>
    </row>
    <row r="17" spans="8:8" x14ac:dyDescent="0.25">
      <c r="H17" s="4"/>
    </row>
    <row r="18" spans="8:8" x14ac:dyDescent="0.25">
      <c r="H18" s="4"/>
    </row>
    <row r="19" spans="8:8" x14ac:dyDescent="0.25">
      <c r="H19" s="4"/>
    </row>
    <row r="20" spans="8:8" x14ac:dyDescent="0.25">
      <c r="H20" s="4"/>
    </row>
    <row r="21" spans="8:8" x14ac:dyDescent="0.25">
      <c r="H21" s="4"/>
    </row>
    <row r="22" spans="8:8" x14ac:dyDescent="0.25">
      <c r="H22" s="4"/>
    </row>
    <row r="23" spans="8:8" x14ac:dyDescent="0.25">
      <c r="H23" s="4"/>
    </row>
    <row r="24" spans="8:8" x14ac:dyDescent="0.25">
      <c r="H24" s="4"/>
    </row>
    <row r="25" spans="8:8" x14ac:dyDescent="0.25">
      <c r="H25" s="4"/>
    </row>
    <row r="26" spans="8:8" x14ac:dyDescent="0.25">
      <c r="H26" s="4"/>
    </row>
    <row r="27" spans="8:8" x14ac:dyDescent="0.25">
      <c r="H27" s="4"/>
    </row>
    <row r="28" spans="8:8" x14ac:dyDescent="0.25">
      <c r="H28" s="4"/>
    </row>
    <row r="29" spans="8:8" x14ac:dyDescent="0.25">
      <c r="H29" s="4"/>
    </row>
    <row r="30" spans="8:8" x14ac:dyDescent="0.25">
      <c r="H30" s="4"/>
    </row>
    <row r="31" spans="8:8" x14ac:dyDescent="0.25">
      <c r="H31" s="4"/>
    </row>
    <row r="32" spans="8:8" x14ac:dyDescent="0.25">
      <c r="H32" s="4"/>
    </row>
    <row r="33" spans="8:8" x14ac:dyDescent="0.25">
      <c r="H33" s="4"/>
    </row>
    <row r="34" spans="8:8" x14ac:dyDescent="0.25">
      <c r="H34" s="4"/>
    </row>
    <row r="35" spans="8:8" x14ac:dyDescent="0.25">
      <c r="H35" s="4"/>
    </row>
    <row r="36" spans="8:8" x14ac:dyDescent="0.25">
      <c r="H36" s="4"/>
    </row>
    <row r="37" spans="8:8" x14ac:dyDescent="0.25">
      <c r="H37" s="4"/>
    </row>
    <row r="38" spans="8:8" x14ac:dyDescent="0.25">
      <c r="H38" s="4"/>
    </row>
    <row r="39" spans="8:8" x14ac:dyDescent="0.25">
      <c r="H39" s="4"/>
    </row>
    <row r="40" spans="8:8" x14ac:dyDescent="0.25">
      <c r="H40" s="4"/>
    </row>
    <row r="41" spans="8:8" x14ac:dyDescent="0.25">
      <c r="H41" s="4"/>
    </row>
    <row r="42" spans="8:8" x14ac:dyDescent="0.25">
      <c r="H42" s="4"/>
    </row>
    <row r="43" spans="8:8" x14ac:dyDescent="0.25">
      <c r="H43" s="4"/>
    </row>
    <row r="44" spans="8:8" x14ac:dyDescent="0.25">
      <c r="H44" s="4"/>
    </row>
    <row r="45" spans="8:8" x14ac:dyDescent="0.25">
      <c r="H45" s="4"/>
    </row>
    <row r="46" spans="8:8" x14ac:dyDescent="0.25">
      <c r="H46" s="4"/>
    </row>
    <row r="47" spans="8:8" x14ac:dyDescent="0.25">
      <c r="H47" s="4"/>
    </row>
    <row r="48" spans="8:8" x14ac:dyDescent="0.25">
      <c r="H48" s="4"/>
    </row>
    <row r="49" spans="8:8" x14ac:dyDescent="0.25">
      <c r="H49" s="4"/>
    </row>
    <row r="50" spans="8:8" x14ac:dyDescent="0.25">
      <c r="H50" s="4"/>
    </row>
    <row r="51" spans="8:8" x14ac:dyDescent="0.25">
      <c r="H51" s="4"/>
    </row>
    <row r="52" spans="8:8" x14ac:dyDescent="0.25">
      <c r="H52" s="4"/>
    </row>
    <row r="53" spans="8:8" x14ac:dyDescent="0.25">
      <c r="H53" s="4"/>
    </row>
    <row r="54" spans="8:8" x14ac:dyDescent="0.25">
      <c r="H54" s="4"/>
    </row>
    <row r="55" spans="8:8" x14ac:dyDescent="0.25">
      <c r="H55" s="4"/>
    </row>
    <row r="56" spans="8:8" x14ac:dyDescent="0.25">
      <c r="H56" s="4"/>
    </row>
    <row r="57" spans="8:8" x14ac:dyDescent="0.25">
      <c r="H57" s="4"/>
    </row>
    <row r="58" spans="8:8" x14ac:dyDescent="0.25">
      <c r="H58" s="4"/>
    </row>
    <row r="59" spans="8:8" x14ac:dyDescent="0.25">
      <c r="H59" s="4"/>
    </row>
    <row r="60" spans="8:8" x14ac:dyDescent="0.25">
      <c r="H60" s="4"/>
    </row>
    <row r="61" spans="8:8" x14ac:dyDescent="0.25">
      <c r="H61" s="4"/>
    </row>
    <row r="62" spans="8:8" x14ac:dyDescent="0.25">
      <c r="H62" s="4"/>
    </row>
    <row r="63" spans="8:8" x14ac:dyDescent="0.25">
      <c r="H63" s="4"/>
    </row>
    <row r="64" spans="8:8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  <row r="378" spans="8:8" x14ac:dyDescent="0.25">
      <c r="H378" s="4"/>
    </row>
    <row r="379" spans="8:8" x14ac:dyDescent="0.25">
      <c r="H379" s="4"/>
    </row>
    <row r="380" spans="8:8" x14ac:dyDescent="0.25">
      <c r="H380" s="4"/>
    </row>
    <row r="381" spans="8:8" x14ac:dyDescent="0.25">
      <c r="H381" s="4"/>
    </row>
    <row r="382" spans="8:8" x14ac:dyDescent="0.25">
      <c r="H382" s="4"/>
    </row>
    <row r="383" spans="8:8" x14ac:dyDescent="0.25">
      <c r="H383" s="4"/>
    </row>
    <row r="384" spans="8:8" x14ac:dyDescent="0.25">
      <c r="H384" s="4"/>
    </row>
    <row r="385" spans="8:8" x14ac:dyDescent="0.25">
      <c r="H385" s="4"/>
    </row>
    <row r="386" spans="8:8" x14ac:dyDescent="0.25">
      <c r="H386" s="4"/>
    </row>
    <row r="387" spans="8:8" x14ac:dyDescent="0.25">
      <c r="H387" s="4"/>
    </row>
    <row r="388" spans="8:8" x14ac:dyDescent="0.25">
      <c r="H388" s="4"/>
    </row>
    <row r="389" spans="8:8" x14ac:dyDescent="0.25">
      <c r="H389" s="4"/>
    </row>
    <row r="390" spans="8:8" x14ac:dyDescent="0.25">
      <c r="H390" s="4"/>
    </row>
    <row r="391" spans="8:8" x14ac:dyDescent="0.25">
      <c r="H391" s="4"/>
    </row>
    <row r="392" spans="8:8" x14ac:dyDescent="0.25">
      <c r="H392" s="4"/>
    </row>
    <row r="393" spans="8:8" x14ac:dyDescent="0.25">
      <c r="H393" s="4"/>
    </row>
    <row r="394" spans="8:8" x14ac:dyDescent="0.25">
      <c r="H394" s="4"/>
    </row>
    <row r="395" spans="8:8" x14ac:dyDescent="0.25">
      <c r="H395" s="4"/>
    </row>
    <row r="396" spans="8:8" x14ac:dyDescent="0.25">
      <c r="H396" s="4"/>
    </row>
    <row r="397" spans="8:8" x14ac:dyDescent="0.25">
      <c r="H397" s="4"/>
    </row>
    <row r="398" spans="8:8" x14ac:dyDescent="0.25">
      <c r="H398" s="4"/>
    </row>
    <row r="399" spans="8:8" x14ac:dyDescent="0.25">
      <c r="H399" s="4"/>
    </row>
  </sheetData>
  <conditionalFormatting sqref="A2:I48">
    <cfRule type="expression" dxfId="0" priority="2">
      <formula>$A2&lt;&gt;""</formula>
    </cfRule>
  </conditionalFormatting>
  <dataValidations count="1">
    <dataValidation type="textLength" allowBlank="1" showInputMessage="1" showErrorMessage="1" sqref="A12:A397 A2:A9" xr:uid="{00000000-0002-0000-0000-000000000000}">
      <formula1>1</formula1>
      <formula2>100</formula2>
    </dataValidation>
  </dataValidations>
  <pageMargins left="0.15748031496062992" right="0.15748031496062992" top="0.15748031496062992" bottom="0.19685039370078741" header="0" footer="0"/>
  <pageSetup paperSize="8" scale="8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Operacional!$A$2:$A$4</xm:f>
          </x14:formula1>
          <xm:sqref>C12:C397</xm:sqref>
        </x14:dataValidation>
        <x14:dataValidation type="list" allowBlank="1" showInputMessage="1" showErrorMessage="1" xr:uid="{00000000-0002-0000-0000-000002000000}">
          <x14:formula1>
            <xm:f>Operacional!$B$1:$B$27</xm:f>
          </x14:formula1>
          <xm:sqref>G12:G399</xm:sqref>
        </x14:dataValidation>
        <x14:dataValidation type="list" allowBlank="1" showInputMessage="1" showErrorMessage="1" xr:uid="{00000000-0002-0000-0000-000003000000}">
          <x14:formula1>
            <xm:f>Operacional!$D$2:$D$3</xm:f>
          </x14:formula1>
          <xm:sqref>J2 I12:I397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2"/>
  <sheetViews>
    <sheetView showGridLines="0" workbookViewId="0">
      <selection activeCell="A23" sqref="A23"/>
    </sheetView>
  </sheetViews>
  <sheetFormatPr defaultRowHeight="15" x14ac:dyDescent="0.25"/>
  <sheetData>
    <row r="1" spans="1:17" x14ac:dyDescent="0.25">
      <c r="A1" s="21" t="s">
        <v>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3" spans="1:17" ht="27.75" customHeight="1" x14ac:dyDescent="0.25">
      <c r="A3" s="22" t="s">
        <v>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7" s="14" customFormat="1" ht="33.75" customHeight="1" x14ac:dyDescent="0.25">
      <c r="A4" s="26" t="s">
        <v>11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15"/>
      <c r="O4" s="15"/>
      <c r="P4" s="15"/>
      <c r="Q4" s="15"/>
    </row>
    <row r="5" spans="1:17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15"/>
      <c r="O5" s="15"/>
      <c r="P5" s="15"/>
      <c r="Q5" s="15"/>
    </row>
    <row r="6" spans="1:17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15"/>
      <c r="O6" s="15"/>
      <c r="P6" s="15"/>
      <c r="Q6" s="15"/>
    </row>
    <row r="7" spans="1:17" ht="15" customHeight="1" x14ac:dyDescent="0.25">
      <c r="A7" s="23" t="s">
        <v>12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7" ht="13.5" customHeight="1" x14ac:dyDescent="0.25">
      <c r="A8" s="26" t="s">
        <v>13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7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7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7" ht="15" customHeight="1" x14ac:dyDescent="0.25">
      <c r="A11" s="24" t="s">
        <v>14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7" ht="18" customHeight="1" x14ac:dyDescent="0.25">
      <c r="A12" s="26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4" spans="1:17" ht="15" customHeight="1" x14ac:dyDescent="0.25">
      <c r="A14" s="25" t="s">
        <v>16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7" x14ac:dyDescent="0.25">
      <c r="A15" s="27" t="s">
        <v>17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spans="1:17" x14ac:dyDescent="0.2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8" spans="1:13" ht="15" customHeight="1" x14ac:dyDescent="0.25">
      <c r="A18" s="31" t="s">
        <v>18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spans="1:13" x14ac:dyDescent="0.25">
      <c r="A19" s="27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3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2" spans="1:13" ht="15" customHeight="1" x14ac:dyDescent="0.25">
      <c r="A22" s="32" t="s">
        <v>20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x14ac:dyDescent="0.25">
      <c r="A23" t="s">
        <v>21</v>
      </c>
    </row>
    <row r="25" spans="1:13" ht="15.75" x14ac:dyDescent="0.25">
      <c r="A25" s="33" t="s">
        <v>22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x14ac:dyDescent="0.25">
      <c r="A26" t="s">
        <v>23</v>
      </c>
    </row>
    <row r="28" spans="1:13" ht="16.5" customHeight="1" x14ac:dyDescent="0.25">
      <c r="A28" s="28" t="s">
        <v>24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x14ac:dyDescent="0.25">
      <c r="A29" t="s">
        <v>25</v>
      </c>
    </row>
    <row r="31" spans="1:13" ht="15.75" x14ac:dyDescent="0.25">
      <c r="A31" s="30" t="s">
        <v>26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 ht="91.5" customHeight="1" x14ac:dyDescent="0.25">
      <c r="A32" s="29" t="s">
        <v>27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</sheetData>
  <mergeCells count="16">
    <mergeCell ref="A15:M16"/>
    <mergeCell ref="A28:M28"/>
    <mergeCell ref="A32:M32"/>
    <mergeCell ref="A31:M31"/>
    <mergeCell ref="A19:M20"/>
    <mergeCell ref="A18:M18"/>
    <mergeCell ref="A22:M22"/>
    <mergeCell ref="A25:M25"/>
    <mergeCell ref="A1:M1"/>
    <mergeCell ref="A3:M3"/>
    <mergeCell ref="A7:M7"/>
    <mergeCell ref="A11:M11"/>
    <mergeCell ref="A14:M14"/>
    <mergeCell ref="A8:M10"/>
    <mergeCell ref="A4:M6"/>
    <mergeCell ref="A12:M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showGridLines="0" workbookViewId="0">
      <selection activeCell="B33" sqref="B33"/>
    </sheetView>
  </sheetViews>
  <sheetFormatPr defaultRowHeight="15" x14ac:dyDescent="0.25"/>
  <cols>
    <col min="2" max="2" width="34" style="5" bestFit="1" customWidth="1"/>
    <col min="3" max="3" width="15.5703125" bestFit="1" customWidth="1"/>
  </cols>
  <sheetData>
    <row r="1" spans="1:4" x14ac:dyDescent="0.25">
      <c r="B1" s="5" t="s">
        <v>28</v>
      </c>
    </row>
    <row r="2" spans="1:4" x14ac:dyDescent="0.25">
      <c r="A2" t="s">
        <v>29</v>
      </c>
      <c r="B2" s="5" t="s">
        <v>30</v>
      </c>
      <c r="C2" t="s">
        <v>31</v>
      </c>
      <c r="D2" t="s">
        <v>32</v>
      </c>
    </row>
    <row r="3" spans="1:4" x14ac:dyDescent="0.25">
      <c r="A3" t="s">
        <v>33</v>
      </c>
      <c r="B3" s="5" t="s">
        <v>34</v>
      </c>
      <c r="C3" t="s">
        <v>35</v>
      </c>
      <c r="D3" t="s">
        <v>36</v>
      </c>
    </row>
    <row r="4" spans="1:4" x14ac:dyDescent="0.25">
      <c r="A4" t="s">
        <v>37</v>
      </c>
      <c r="B4" s="5" t="s">
        <v>38</v>
      </c>
      <c r="C4" t="s">
        <v>39</v>
      </c>
    </row>
    <row r="5" spans="1:4" x14ac:dyDescent="0.25">
      <c r="B5" s="5" t="s">
        <v>40</v>
      </c>
      <c r="C5" t="s">
        <v>41</v>
      </c>
    </row>
    <row r="6" spans="1:4" x14ac:dyDescent="0.25">
      <c r="B6" s="5" t="s">
        <v>42</v>
      </c>
      <c r="C6" t="s">
        <v>43</v>
      </c>
    </row>
    <row r="7" spans="1:4" x14ac:dyDescent="0.25">
      <c r="B7" s="5" t="s">
        <v>44</v>
      </c>
      <c r="C7" t="s">
        <v>45</v>
      </c>
    </row>
    <row r="8" spans="1:4" x14ac:dyDescent="0.25">
      <c r="B8" s="5" t="s">
        <v>46</v>
      </c>
      <c r="C8" t="s">
        <v>47</v>
      </c>
    </row>
    <row r="9" spans="1:4" x14ac:dyDescent="0.25">
      <c r="B9" s="5" t="s">
        <v>48</v>
      </c>
      <c r="C9" t="s">
        <v>49</v>
      </c>
    </row>
    <row r="10" spans="1:4" x14ac:dyDescent="0.25">
      <c r="B10" s="5" t="s">
        <v>50</v>
      </c>
    </row>
    <row r="11" spans="1:4" x14ac:dyDescent="0.25">
      <c r="B11" s="5" t="s">
        <v>51</v>
      </c>
    </row>
    <row r="12" spans="1:4" x14ac:dyDescent="0.25">
      <c r="B12" s="5" t="s">
        <v>52</v>
      </c>
    </row>
    <row r="13" spans="1:4" x14ac:dyDescent="0.25">
      <c r="B13" s="5" t="s">
        <v>53</v>
      </c>
    </row>
    <row r="14" spans="1:4" x14ac:dyDescent="0.25">
      <c r="B14" s="5" t="s">
        <v>54</v>
      </c>
    </row>
    <row r="15" spans="1:4" x14ac:dyDescent="0.25">
      <c r="B15" s="5" t="s">
        <v>55</v>
      </c>
    </row>
    <row r="16" spans="1:4" x14ac:dyDescent="0.25">
      <c r="B16" s="5" t="s">
        <v>56</v>
      </c>
    </row>
    <row r="17" spans="2:2" x14ac:dyDescent="0.25">
      <c r="B17" s="5" t="s">
        <v>57</v>
      </c>
    </row>
    <row r="18" spans="2:2" x14ac:dyDescent="0.25">
      <c r="B18" s="5" t="s">
        <v>58</v>
      </c>
    </row>
    <row r="19" spans="2:2" x14ac:dyDescent="0.25">
      <c r="B19" s="5" t="s">
        <v>59</v>
      </c>
    </row>
    <row r="20" spans="2:2" x14ac:dyDescent="0.25">
      <c r="B20" s="5" t="s">
        <v>60</v>
      </c>
    </row>
    <row r="21" spans="2:2" x14ac:dyDescent="0.25">
      <c r="B21" s="5" t="s">
        <v>61</v>
      </c>
    </row>
    <row r="22" spans="2:2" x14ac:dyDescent="0.25">
      <c r="B22" s="5" t="s">
        <v>62</v>
      </c>
    </row>
    <row r="23" spans="2:2" x14ac:dyDescent="0.25">
      <c r="B23" s="5" t="s">
        <v>63</v>
      </c>
    </row>
    <row r="24" spans="2:2" x14ac:dyDescent="0.25">
      <c r="B24" s="5" t="s">
        <v>64</v>
      </c>
    </row>
    <row r="25" spans="2:2" x14ac:dyDescent="0.25">
      <c r="B25" s="5" t="s">
        <v>65</v>
      </c>
    </row>
    <row r="26" spans="2:2" x14ac:dyDescent="0.25">
      <c r="B26" s="5" t="s">
        <v>66</v>
      </c>
    </row>
    <row r="27" spans="2:2" x14ac:dyDescent="0.25">
      <c r="B27" s="5" t="s">
        <v>67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Síntese</vt:lpstr>
      <vt:lpstr>Orientações</vt:lpstr>
      <vt:lpstr>Operacional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Iara Bueno Giacomini</dc:creator>
  <cp:keywords/>
  <dc:description/>
  <cp:lastModifiedBy>Gilson Nashiro</cp:lastModifiedBy>
  <cp:revision/>
  <dcterms:created xsi:type="dcterms:W3CDTF">2019-10-15T20:09:24Z</dcterms:created>
  <dcterms:modified xsi:type="dcterms:W3CDTF">2025-06-23T13:20:01Z</dcterms:modified>
  <cp:category/>
  <cp:contentStatus/>
</cp:coreProperties>
</file>